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-15" windowWidth="9720" windowHeight="12000" tabRatio="815"/>
  </bookViews>
  <sheets>
    <sheet name="0" sheetId="1" r:id="rId1"/>
    <sheet name="1" sheetId="280" r:id="rId2"/>
    <sheet name="2" sheetId="198" r:id="rId3"/>
    <sheet name="3" sheetId="279" r:id="rId4"/>
  </sheets>
  <definedNames>
    <definedName name="_R1_2" localSheetId="1">#REF!</definedName>
    <definedName name="_R1_2" localSheetId="3">#REF!</definedName>
    <definedName name="_R1_2">#REF!</definedName>
    <definedName name="_R1_4" localSheetId="1">#REF!</definedName>
    <definedName name="_R1_4" localSheetId="3">#REF!</definedName>
    <definedName name="_R1_4">#REF!</definedName>
    <definedName name="_R2_2" localSheetId="1">#REF!</definedName>
    <definedName name="_R2_2" localSheetId="3">#REF!</definedName>
    <definedName name="_R2_2">#REF!</definedName>
    <definedName name="_R3_2" localSheetId="1">#REF!</definedName>
    <definedName name="_R3_2" localSheetId="3">#REF!</definedName>
    <definedName name="_R3_2">#REF!</definedName>
    <definedName name="_R4_10" localSheetId="1">#REF!</definedName>
    <definedName name="_R4_10" localSheetId="3">#REF!</definedName>
    <definedName name="_R4_10">#REF!</definedName>
    <definedName name="_R4_11" localSheetId="1">#REF!</definedName>
    <definedName name="_R4_11" localSheetId="3">#REF!</definedName>
    <definedName name="_R4_11">#REF!</definedName>
    <definedName name="_R4_12" localSheetId="1">#REF!</definedName>
    <definedName name="_R4_12" localSheetId="3">#REF!</definedName>
    <definedName name="_R4_12">#REF!</definedName>
    <definedName name="_R4_13" localSheetId="1">#REF!</definedName>
    <definedName name="_R4_13" localSheetId="3">#REF!</definedName>
    <definedName name="_R4_13">#REF!</definedName>
    <definedName name="_R4_14" localSheetId="1">#REF!</definedName>
    <definedName name="_R4_14" localSheetId="3">#REF!</definedName>
    <definedName name="_R4_14">#REF!</definedName>
    <definedName name="_R4_15" localSheetId="1">#REF!</definedName>
    <definedName name="_R4_15" localSheetId="3">#REF!</definedName>
    <definedName name="_R4_15">#REF!</definedName>
    <definedName name="_R4_16" localSheetId="1">#REF!</definedName>
    <definedName name="_R4_16" localSheetId="3">#REF!</definedName>
    <definedName name="_R4_16">#REF!</definedName>
    <definedName name="_R4_17" localSheetId="1">#REF!</definedName>
    <definedName name="_R4_17" localSheetId="3">#REF!</definedName>
    <definedName name="_R4_17">#REF!</definedName>
    <definedName name="_R4_18" localSheetId="1">#REF!</definedName>
    <definedName name="_R4_18" localSheetId="3">#REF!</definedName>
    <definedName name="_R4_18">#REF!</definedName>
    <definedName name="_R4_19" localSheetId="1">#REF!</definedName>
    <definedName name="_R4_19" localSheetId="3">#REF!</definedName>
    <definedName name="_R4_19">#REF!</definedName>
    <definedName name="_R4_20" localSheetId="1">#REF!</definedName>
    <definedName name="_R4_20" localSheetId="3">#REF!</definedName>
    <definedName name="_R4_20">#REF!</definedName>
    <definedName name="_R4_21" localSheetId="1">#REF!</definedName>
    <definedName name="_R4_21" localSheetId="3">#REF!</definedName>
    <definedName name="_R4_21">#REF!</definedName>
    <definedName name="_R4_4" localSheetId="1">#REF!</definedName>
    <definedName name="_R4_4" localSheetId="3">#REF!</definedName>
    <definedName name="_R4_4">#REF!</definedName>
    <definedName name="_R4_8" localSheetId="1">#REF!</definedName>
    <definedName name="_R4_8" localSheetId="3">#REF!</definedName>
    <definedName name="_R4_8">#REF!</definedName>
    <definedName name="_R4_9" localSheetId="1">#REF!</definedName>
    <definedName name="_R4_9" localSheetId="3">#REF!</definedName>
    <definedName name="_R4_9">#REF!</definedName>
    <definedName name="_R5_1" localSheetId="1">#REF!</definedName>
    <definedName name="_R5_1" localSheetId="3">#REF!</definedName>
    <definedName name="_R5_1">#REF!</definedName>
    <definedName name="_R5_2" localSheetId="1">#REF!</definedName>
    <definedName name="_R5_2" localSheetId="3">#REF!</definedName>
    <definedName name="_R5_2">#REF!</definedName>
    <definedName name="_R5_3" localSheetId="1">#REF!</definedName>
    <definedName name="_R5_3" localSheetId="3">#REF!</definedName>
    <definedName name="_R5_3">#REF!</definedName>
    <definedName name="_R5_6" localSheetId="1">#REF!</definedName>
    <definedName name="_R5_6" localSheetId="3">#REF!</definedName>
    <definedName name="_R5_6">#REF!</definedName>
    <definedName name="suma" localSheetId="1">#REF!</definedName>
    <definedName name="suma" localSheetId="3">#REF!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D106" i="279" l="1"/>
  <c r="D105" i="279"/>
  <c r="D104" i="279"/>
  <c r="D103" i="279"/>
  <c r="D102" i="279"/>
  <c r="D101" i="279"/>
  <c r="D100" i="279"/>
  <c r="D98" i="279"/>
  <c r="D95" i="279"/>
  <c r="D94" i="279"/>
  <c r="D93" i="279"/>
  <c r="D92" i="279"/>
  <c r="D90" i="279"/>
  <c r="D89" i="279"/>
  <c r="D87" i="279"/>
  <c r="D86" i="279"/>
  <c r="D85" i="279"/>
  <c r="D83" i="279"/>
  <c r="D82" i="279"/>
  <c r="D80" i="279"/>
  <c r="D79" i="279"/>
  <c r="D78" i="279"/>
  <c r="D77" i="279"/>
  <c r="D76" i="279"/>
  <c r="D74" i="279"/>
  <c r="D73" i="279"/>
  <c r="D72" i="279"/>
  <c r="D71" i="279"/>
  <c r="D70" i="279"/>
  <c r="D68" i="279"/>
  <c r="D67" i="279"/>
  <c r="D66" i="279"/>
  <c r="D65" i="279"/>
  <c r="D64" i="279"/>
  <c r="D62" i="279"/>
  <c r="D61" i="279"/>
  <c r="D60" i="279"/>
  <c r="D59" i="279"/>
  <c r="D58" i="279"/>
  <c r="D57" i="279"/>
  <c r="D56" i="279"/>
  <c r="D54" i="279"/>
  <c r="D53" i="279"/>
  <c r="D52" i="279"/>
  <c r="D51" i="279"/>
  <c r="D50" i="279"/>
  <c r="D48" i="279"/>
  <c r="D47" i="279"/>
  <c r="D46" i="279"/>
  <c r="D45" i="279"/>
  <c r="D44" i="279"/>
  <c r="D42" i="279"/>
  <c r="D41" i="279"/>
  <c r="D40" i="279"/>
  <c r="D39" i="279"/>
  <c r="D38" i="279"/>
  <c r="D36" i="279"/>
  <c r="D35" i="279"/>
  <c r="D34" i="279"/>
  <c r="D33" i="279"/>
  <c r="D31" i="279"/>
  <c r="D30" i="279"/>
  <c r="D29" i="279"/>
  <c r="D28" i="279"/>
  <c r="D27" i="279"/>
  <c r="D25" i="279"/>
  <c r="D24" i="279"/>
  <c r="D23" i="279"/>
  <c r="D22" i="279"/>
  <c r="D20" i="279"/>
  <c r="D19" i="279"/>
  <c r="D18" i="279"/>
  <c r="D17" i="279"/>
  <c r="D15" i="279"/>
  <c r="D14" i="279"/>
  <c r="D13" i="279"/>
  <c r="D11" i="279"/>
  <c r="D10" i="279"/>
  <c r="D9" i="279"/>
  <c r="D8" i="279"/>
  <c r="D7" i="279"/>
  <c r="D6" i="279"/>
  <c r="D4" i="279"/>
  <c r="D23" i="198"/>
  <c r="D22" i="198"/>
  <c r="D21" i="198"/>
  <c r="D20" i="198"/>
  <c r="D19" i="198"/>
  <c r="D18" i="198"/>
  <c r="D17" i="198"/>
  <c r="D16" i="198"/>
  <c r="D15" i="198"/>
  <c r="D14" i="198"/>
  <c r="D13" i="198"/>
  <c r="D12" i="198"/>
  <c r="D11" i="198"/>
  <c r="D10" i="198"/>
  <c r="D9" i="198"/>
  <c r="D8" i="198"/>
  <c r="D7" i="198"/>
  <c r="D6" i="198"/>
  <c r="D5" i="198"/>
  <c r="D4" i="198"/>
</calcChain>
</file>

<file path=xl/sharedStrings.xml><?xml version="1.0" encoding="utf-8"?>
<sst xmlns="http://schemas.openxmlformats.org/spreadsheetml/2006/main" count="159" uniqueCount="130">
  <si>
    <t>MEDICIÓ DE VIVENDES TURÍSTIQUES I LA SEUA CAPACITAT</t>
  </si>
  <si>
    <t>1. Ciutat Vella</t>
  </si>
  <si>
    <t>2. L'Eixample</t>
  </si>
  <si>
    <t>3. Extramurs</t>
  </si>
  <si>
    <t>4. Campanar</t>
  </si>
  <si>
    <t>5. La Saïdia</t>
  </si>
  <si>
    <t>6. El Pla del Real</t>
  </si>
  <si>
    <t>7. L'Olivereta</t>
  </si>
  <si>
    <t>8. Patraix</t>
  </si>
  <si>
    <t>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</si>
  <si>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</si>
  <si>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</si>
  <si>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</si>
  <si>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</si>
  <si>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</si>
  <si>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</si>
  <si>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</si>
  <si>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Poblats del Nord</t>
  </si>
  <si>
    <t>18. Poblats de l'Oest</t>
  </si>
  <si>
    <t>19. Pobles del Sud</t>
  </si>
  <si>
    <t>València</t>
  </si>
  <si>
    <t>Places</t>
  </si>
  <si>
    <t xml:space="preserve"> 1. Ciutat Vella</t>
  </si>
  <si>
    <t xml:space="preserve">    1. la Seu</t>
  </si>
  <si>
    <t xml:space="preserve">    2. la Xerea</t>
  </si>
  <si>
    <t xml:space="preserve">    3. el Carme</t>
  </si>
  <si>
    <t xml:space="preserve">    4. el Pilar</t>
  </si>
  <si>
    <t xml:space="preserve">    5. el Mercat</t>
  </si>
  <si>
    <t xml:space="preserve">    6. Sant Francesc</t>
  </si>
  <si>
    <t xml:space="preserve"> 2. l'Eixample</t>
  </si>
  <si>
    <t xml:space="preserve">    1. Russafa</t>
  </si>
  <si>
    <t xml:space="preserve">    2. el Pla del Remei</t>
  </si>
  <si>
    <t xml:space="preserve">    3. la Gran Via</t>
  </si>
  <si>
    <t xml:space="preserve"> 3. Extramurs</t>
  </si>
  <si>
    <t xml:space="preserve">    1. el Botànic</t>
  </si>
  <si>
    <t xml:space="preserve">    2. la Roqueta</t>
  </si>
  <si>
    <t xml:space="preserve">    3. la Petxina</t>
  </si>
  <si>
    <t xml:space="preserve">    4. Arrancapins</t>
  </si>
  <si>
    <t xml:space="preserve"> 4. Campanar</t>
  </si>
  <si>
    <t xml:space="preserve">    1. Campanar</t>
  </si>
  <si>
    <t xml:space="preserve">    2. les Tendetes</t>
  </si>
  <si>
    <t xml:space="preserve">    3. el Calvari</t>
  </si>
  <si>
    <t xml:space="preserve">    4. Sant Pau</t>
  </si>
  <si>
    <t xml:space="preserve"> 5. la Saïdia</t>
  </si>
  <si>
    <t xml:space="preserve">    1. Marxalenes</t>
  </si>
  <si>
    <t xml:space="preserve">    2. Morvedre</t>
  </si>
  <si>
    <t xml:space="preserve">    3. Trinitat</t>
  </si>
  <si>
    <t xml:space="preserve">    4. Tormos</t>
  </si>
  <si>
    <t xml:space="preserve">    5. Sant Antoni</t>
  </si>
  <si>
    <t xml:space="preserve"> 6. el Pla del Real</t>
  </si>
  <si>
    <t xml:space="preserve">    1. Exposició</t>
  </si>
  <si>
    <t xml:space="preserve">    2. Mestalla</t>
  </si>
  <si>
    <t xml:space="preserve">    3. Jaume Roig</t>
  </si>
  <si>
    <t xml:space="preserve">    4. Ciutat Universitària</t>
  </si>
  <si>
    <t xml:space="preserve"> 7. l'Olivereta</t>
  </si>
  <si>
    <t xml:space="preserve">    1. Nou Moles</t>
  </si>
  <si>
    <t xml:space="preserve">    2. Soternes</t>
  </si>
  <si>
    <t xml:space="preserve">    3. Tres Forques</t>
  </si>
  <si>
    <t xml:space="preserve">    4. la Fontsanta</t>
  </si>
  <si>
    <t xml:space="preserve">    5. la Llum</t>
  </si>
  <si>
    <t xml:space="preserve"> 8. Patraix</t>
  </si>
  <si>
    <t xml:space="preserve">    1. Patraix</t>
  </si>
  <si>
    <t xml:space="preserve">    2. Sant Isidre</t>
  </si>
  <si>
    <t xml:space="preserve">    3. Vara de Quart</t>
  </si>
  <si>
    <t xml:space="preserve">    4. el Safranar</t>
  </si>
  <si>
    <t xml:space="preserve">    5. Favara</t>
  </si>
  <si>
    <t xml:space="preserve"> 9. Jesús</t>
  </si>
  <si>
    <t xml:space="preserve">    1. la Raiosa</t>
  </si>
  <si>
    <t xml:space="preserve">    2. l'Hort de Senabre</t>
  </si>
  <si>
    <t xml:space="preserve">    3. la Creu Coberta</t>
  </si>
  <si>
    <t xml:space="preserve">    4. Sant Marcel·lí</t>
  </si>
  <si>
    <t xml:space="preserve">    5. Camí Real</t>
  </si>
  <si>
    <t xml:space="preserve">   1. Montolivet</t>
  </si>
  <si>
    <t xml:space="preserve">   2. En Corts</t>
  </si>
  <si>
    <t xml:space="preserve">   3. Malilla</t>
  </si>
  <si>
    <t xml:space="preserve">   4. la Fonteta de Sant Lluís</t>
  </si>
  <si>
    <t xml:space="preserve">   5. na Rovella</t>
  </si>
  <si>
    <t xml:space="preserve">   6. la Punta</t>
  </si>
  <si>
    <t xml:space="preserve">   7. Ciutat de les Arts i de les Ciències</t>
  </si>
  <si>
    <t xml:space="preserve">   1. el Grau</t>
  </si>
  <si>
    <t xml:space="preserve">   2. el Cabanyal-el Canyamelar</t>
  </si>
  <si>
    <t xml:space="preserve">   3. la Malva-rosa</t>
  </si>
  <si>
    <t xml:space="preserve">   4. Beteró</t>
  </si>
  <si>
    <t xml:space="preserve">   5. Natzaret</t>
  </si>
  <si>
    <t>12. Camins Al Grau</t>
  </si>
  <si>
    <t xml:space="preserve">   1. Aiora</t>
  </si>
  <si>
    <t xml:space="preserve">   2. Albors</t>
  </si>
  <si>
    <t xml:space="preserve">   3. la Creu del Grau</t>
  </si>
  <si>
    <t xml:space="preserve">   4. Camí Fondo</t>
  </si>
  <si>
    <t xml:space="preserve">   5. Penya-roja</t>
  </si>
  <si>
    <t xml:space="preserve">   1. l'Illa Perduda</t>
  </si>
  <si>
    <t xml:space="preserve">   2. Ciutat Jardí</t>
  </si>
  <si>
    <t xml:space="preserve">   3. l'Amistat</t>
  </si>
  <si>
    <t xml:space="preserve">   4. la Bega Baixa</t>
  </si>
  <si>
    <t xml:space="preserve">   5. la Carrasca</t>
  </si>
  <si>
    <t xml:space="preserve">   1. Benimaclet</t>
  </si>
  <si>
    <t xml:space="preserve">   2. Camí de Vera</t>
  </si>
  <si>
    <t xml:space="preserve">   1. Orriols</t>
  </si>
  <si>
    <t xml:space="preserve">   2. Torrefiel</t>
  </si>
  <si>
    <t xml:space="preserve">   3. Sant Llorenç</t>
  </si>
  <si>
    <t xml:space="preserve">   1. Benicalap</t>
  </si>
  <si>
    <t xml:space="preserve">   2. Ciutat Fallera</t>
  </si>
  <si>
    <t>17. Pobles del Nord</t>
  </si>
  <si>
    <t xml:space="preserve">   2. Poble Nou</t>
  </si>
  <si>
    <t xml:space="preserve">   3. Carpesa</t>
  </si>
  <si>
    <t xml:space="preserve">   6. Massarrojos</t>
  </si>
  <si>
    <t xml:space="preserve">   7. Borbotó</t>
  </si>
  <si>
    <t>18. Pobles de l'Oest</t>
  </si>
  <si>
    <t xml:space="preserve">   1. el Forn d'Alcedo</t>
  </si>
  <si>
    <t xml:space="preserve">   2. Castellar-l'Oliveral</t>
  </si>
  <si>
    <t xml:space="preserve">   3. Pinedo</t>
  </si>
  <si>
    <t xml:space="preserve">   4. el Saler</t>
  </si>
  <si>
    <t xml:space="preserve">   5. el Palmar</t>
  </si>
  <si>
    <t xml:space="preserve">   6. el Perellonet</t>
  </si>
  <si>
    <t xml:space="preserve">   1. Benifaraig + 4. les Cases de Bàrcena + 5. Mauella</t>
  </si>
  <si>
    <t xml:space="preserve">   7. la Torre +  8. Faitanar</t>
  </si>
  <si>
    <t xml:space="preserve">   1. Benimàmet + 2. Beniferri</t>
  </si>
  <si>
    <t>Vivendes turístiques</t>
  </si>
  <si>
    <t>Places per vivenda turística</t>
  </si>
  <si>
    <t>Percentatge de vivendes turístiques</t>
  </si>
  <si>
    <t>Font: Medició del nombre d'habitatges turístics i la seua capacitat (estadística experimental). Institut Nacional d’Estadística</t>
  </si>
  <si>
    <t>1. Evolució de les vivendes turístiques. 2020-2024</t>
  </si>
  <si>
    <t>Novembre</t>
  </si>
  <si>
    <t>Agost</t>
  </si>
  <si>
    <t>Febrer</t>
  </si>
  <si>
    <t>2. Vivendes turístiques per districte. Agost 2024</t>
  </si>
  <si>
    <t>3. Vivendes turístiques per barri. Agost 2024</t>
  </si>
  <si>
    <t>-</t>
  </si>
  <si>
    <t>Nota: Percentatge de vivendes turístiques respecte del total de vivendes registrades en el Cens de 2021.</t>
  </si>
  <si>
    <t xml:space="preserve">Nota: Percentatge de vivendes turístiques respecte del total de vivendes registrades en el Cens de 2021. En les dades prèvies a agost de 2023 s'empra el Cens de 2011.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</si>
</sst>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#,##0.00000000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2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</cellStyleXfs>
  <cellXfs count="34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0" fontId="5" fillId="0" borderId="0" xfId="0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 applyFill="1"/>
    <xf numFmtId="0" fontId="8" fillId="0" borderId="0" xfId="0" applyFont="1"/>
    <xf numFmtId="3" fontId="8" fillId="0" borderId="0" xfId="0" applyNumberFormat="1" applyFont="1" applyAlignment="1">
      <alignment horizontal="right"/>
    </xf>
    <xf numFmtId="3" fontId="4" fillId="3" borderId="0" xfId="0" applyNumberFormat="1" applyFont="1" applyFill="1"/>
    <xf numFmtId="3" fontId="7" fillId="2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horizontal="left" indent="1"/>
    </xf>
    <xf numFmtId="3" fontId="4" fillId="0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 indent="1"/>
    </xf>
    <xf numFmtId="3" fontId="6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3" fontId="7" fillId="2" borderId="0" xfId="0" applyNumberFormat="1" applyFont="1" applyFill="1" applyAlignment="1">
      <alignment horizontal="right" wrapText="1"/>
    </xf>
    <xf numFmtId="4" fontId="4" fillId="3" borderId="0" xfId="0" applyNumberFormat="1" applyFont="1" applyFill="1"/>
    <xf numFmtId="4" fontId="4" fillId="0" borderId="0" xfId="0" applyNumberFormat="1" applyFont="1" applyFill="1"/>
    <xf numFmtId="4" fontId="4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4" fontId="0" fillId="0" borderId="0" xfId="0" applyNumberFormat="1"/>
    <xf numFmtId="4" fontId="3" fillId="0" borderId="0" xfId="0" applyNumberFormat="1" applyFont="1" applyFill="1"/>
    <xf numFmtId="4" fontId="4" fillId="3" borderId="0" xfId="0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4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4" fillId="3" borderId="0" xfId="0" applyFont="1" applyFill="1" applyBorder="1" applyAlignment="1"/>
    <xf numFmtId="1" fontId="4" fillId="0" borderId="0" xfId="0" applyNumberFormat="1" applyFont="1" applyFill="1" applyAlignment="1">
      <alignment horizontal="left"/>
    </xf>
    <xf numFmtId="0" fontId="4" fillId="0" borderId="0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8" fillId="0" borderId="0" xfId="0" applyFont="1" applyAlignment="1"/>
    <xf numFmtId="3" fontId="5" fillId="0" borderId="0" xfId="0" applyNumberFormat="1" applyFont="1" applyAlignment="1">
      <alignment horizontal="left"/>
    </xf>
  </cellXfs>
  <cellStyles count="5">
    <cellStyle name="Euro" xfId="1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663300"/>
      <color rgb="FFC0C0C0"/>
      <color rgb="FFFFDCB9"/>
      <color rgb="FF660000"/>
      <color rgb="FFFFE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RowHeight="15" customHeight="1" x14ac:dyDescent="0.2"/>
  <cols>
    <col min="1" max="1" width="11.42578125" customWidth="1"/>
  </cols>
  <sheetData>
    <row r="1" spans="1:1" ht="15.75" customHeight="1" x14ac:dyDescent="0.25">
      <c r="A1" s="3" t="s">
        <v>0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5"/>
  <sheetViews>
    <sheetView workbookViewId="0"/>
  </sheetViews>
  <sheetFormatPr baseColWidth="10" defaultColWidth="11.42578125" defaultRowHeight="15" customHeight="1" x14ac:dyDescent="0.2"/>
  <cols>
    <col min="1" max="1" width="8" style="2" customWidth="1"/>
    <col min="2" max="2" width="12" style="2" customWidth="1"/>
    <col min="3" max="4" width="14.140625" style="2" customWidth="1"/>
    <col min="5" max="5" width="13.28515625" style="1" customWidth="1"/>
    <col min="6" max="6" width="14.140625" style="1" customWidth="1"/>
    <col min="7" max="16384" width="11.42578125" style="1"/>
  </cols>
  <sheetData>
    <row r="1" spans="1:8" ht="15.75" customHeight="1" x14ac:dyDescent="0.25">
      <c r="A1" s="33" t="s">
        <v>121</v>
      </c>
      <c r="B1" s="13" t="s">
        <v>121</v>
      </c>
      <c r="C1" s="13"/>
      <c r="D1" s="4"/>
    </row>
    <row r="2" spans="1:8" ht="15" customHeight="1" x14ac:dyDescent="0.2">
      <c r="A2" s="4"/>
      <c r="B2" s="4"/>
      <c r="C2" s="4"/>
      <c r="D2" s="4"/>
    </row>
    <row r="3" spans="1:8" ht="38.25" x14ac:dyDescent="0.2">
      <c r="A3" s="9"/>
      <c r="B3" s="9"/>
      <c r="C3" s="16" t="s">
        <v>117</v>
      </c>
      <c r="D3" s="16" t="s">
        <v>21</v>
      </c>
      <c r="E3" s="16" t="s">
        <v>118</v>
      </c>
      <c r="F3" s="16" t="s">
        <v>119</v>
      </c>
    </row>
    <row r="4" spans="1:8" ht="15" customHeight="1" x14ac:dyDescent="0.2">
      <c r="A4" s="28">
        <v>2024</v>
      </c>
      <c r="B4" s="14" t="s">
        <v>122</v>
      </c>
      <c r="C4" s="26">
        <v>7290</v>
      </c>
      <c r="D4" s="26">
        <v>29402</v>
      </c>
      <c r="E4" s="18">
        <v>4.03</v>
      </c>
      <c r="F4" s="18">
        <v>1.76</v>
      </c>
    </row>
    <row r="5" spans="1:8" ht="15" customHeight="1" x14ac:dyDescent="0.2">
      <c r="A5" s="30">
        <v>2024</v>
      </c>
      <c r="B5" s="27" t="s">
        <v>123</v>
      </c>
      <c r="C5" s="8">
        <v>7976</v>
      </c>
      <c r="D5" s="8">
        <v>31876</v>
      </c>
      <c r="E5" s="17">
        <v>4</v>
      </c>
      <c r="F5" s="17">
        <v>1.92</v>
      </c>
      <c r="H5" s="21"/>
    </row>
    <row r="6" spans="1:8" ht="15" customHeight="1" x14ac:dyDescent="0.2">
      <c r="A6" s="31">
        <v>2024</v>
      </c>
      <c r="B6" s="29" t="s">
        <v>124</v>
      </c>
      <c r="C6" s="5">
        <v>6769</v>
      </c>
      <c r="D6" s="5">
        <v>25154</v>
      </c>
      <c r="E6" s="18">
        <v>3.72</v>
      </c>
      <c r="F6" s="18">
        <v>1.63</v>
      </c>
      <c r="H6" s="21"/>
    </row>
    <row r="7" spans="1:8" ht="15" customHeight="1" x14ac:dyDescent="0.2">
      <c r="A7" s="30">
        <v>2023</v>
      </c>
      <c r="B7" s="27" t="s">
        <v>123</v>
      </c>
      <c r="C7" s="8">
        <v>5892</v>
      </c>
      <c r="D7" s="8">
        <v>23310</v>
      </c>
      <c r="E7" s="17">
        <v>3.96</v>
      </c>
      <c r="F7" s="17">
        <v>1.42</v>
      </c>
      <c r="H7" s="21"/>
    </row>
    <row r="8" spans="1:8" ht="15" customHeight="1" x14ac:dyDescent="0.2">
      <c r="A8" s="31">
        <v>2023</v>
      </c>
      <c r="B8" s="29" t="s">
        <v>124</v>
      </c>
      <c r="C8" s="5">
        <v>5245</v>
      </c>
      <c r="D8" s="5">
        <v>19793</v>
      </c>
      <c r="E8" s="18">
        <v>3.77</v>
      </c>
      <c r="F8" s="18">
        <v>1.25</v>
      </c>
      <c r="H8" s="21"/>
    </row>
    <row r="9" spans="1:8" ht="15" customHeight="1" x14ac:dyDescent="0.2">
      <c r="A9" s="30">
        <v>2022</v>
      </c>
      <c r="B9" s="27" t="s">
        <v>123</v>
      </c>
      <c r="C9" s="8">
        <v>5349</v>
      </c>
      <c r="D9" s="8">
        <v>20380</v>
      </c>
      <c r="E9" s="17">
        <v>3.81</v>
      </c>
      <c r="F9" s="17">
        <v>1.27</v>
      </c>
      <c r="H9" s="21"/>
    </row>
    <row r="10" spans="1:8" ht="15" customHeight="1" x14ac:dyDescent="0.2">
      <c r="A10" s="31">
        <v>2022</v>
      </c>
      <c r="B10" s="29" t="s">
        <v>124</v>
      </c>
      <c r="C10" s="11">
        <v>5125</v>
      </c>
      <c r="D10" s="11">
        <v>19825</v>
      </c>
      <c r="E10" s="19">
        <v>3.87</v>
      </c>
      <c r="F10" s="19">
        <v>1.22</v>
      </c>
      <c r="H10" s="21"/>
    </row>
    <row r="11" spans="1:8" ht="15" customHeight="1" x14ac:dyDescent="0.2">
      <c r="A11" s="30">
        <v>2021</v>
      </c>
      <c r="B11" s="27" t="s">
        <v>123</v>
      </c>
      <c r="C11" s="8">
        <v>5616</v>
      </c>
      <c r="D11" s="8">
        <v>21814</v>
      </c>
      <c r="E11" s="17">
        <v>3.88</v>
      </c>
      <c r="F11" s="17">
        <v>1.34</v>
      </c>
      <c r="H11" s="21"/>
    </row>
    <row r="12" spans="1:8" ht="15" customHeight="1" x14ac:dyDescent="0.2">
      <c r="A12" s="31">
        <v>2021</v>
      </c>
      <c r="B12" s="29" t="s">
        <v>124</v>
      </c>
      <c r="C12" s="5">
        <v>5973</v>
      </c>
      <c r="D12" s="5">
        <v>22716</v>
      </c>
      <c r="E12" s="18">
        <v>3.8</v>
      </c>
      <c r="F12" s="18">
        <v>1.42</v>
      </c>
      <c r="H12" s="21"/>
    </row>
    <row r="13" spans="1:8" ht="15" customHeight="1" x14ac:dyDescent="0.2">
      <c r="A13" s="30">
        <v>2020</v>
      </c>
      <c r="B13" s="27" t="s">
        <v>123</v>
      </c>
      <c r="C13" s="8">
        <v>6899</v>
      </c>
      <c r="D13" s="8">
        <v>27077</v>
      </c>
      <c r="E13" s="17">
        <v>3.92</v>
      </c>
      <c r="F13" s="17">
        <v>1.64</v>
      </c>
      <c r="H13" s="21"/>
    </row>
    <row r="14" spans="1:8" ht="12.75" x14ac:dyDescent="0.2">
      <c r="A14" s="32" t="s">
        <v>129</v>
      </c>
      <c r="B14" s="32" t="s">
        <v>129</v>
      </c>
      <c r="C14" s="14"/>
      <c r="D14" s="7"/>
    </row>
    <row r="15" spans="1:8" ht="12.75" x14ac:dyDescent="0.2">
      <c r="A15" s="6" t="s">
        <v>120</v>
      </c>
      <c r="B15" s="6" t="s">
        <v>120</v>
      </c>
      <c r="C15" s="14"/>
      <c r="D15" s="7"/>
    </row>
  </sheetData>
  <pageMargins left="0.39370078740157477" right="0.39370078740157477" top="0.59055118110236215" bottom="0.59055118110236215" header="0" footer="0"/>
  <pageSetup paperSize="9" scale="9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/>
  <dimension ref="A1:G25"/>
  <sheetViews>
    <sheetView workbookViewId="0"/>
  </sheetViews>
  <sheetFormatPr baseColWidth="10" defaultColWidth="11.42578125" defaultRowHeight="15" customHeight="1" x14ac:dyDescent="0.2"/>
  <cols>
    <col min="1" max="1" width="23.7109375" style="2" customWidth="1"/>
    <col min="2" max="3" width="14.140625" style="2" customWidth="1"/>
    <col min="4" max="4" width="13.28515625" style="1" customWidth="1"/>
    <col min="5" max="5" width="14.140625" style="1" customWidth="1"/>
    <col min="6" max="16384" width="11.42578125" style="1"/>
  </cols>
  <sheetData>
    <row r="1" spans="1:7" ht="15.75" customHeight="1" x14ac:dyDescent="0.25">
      <c r="A1" s="33" t="s">
        <v>125</v>
      </c>
      <c r="B1" s="13"/>
      <c r="C1" s="4"/>
    </row>
    <row r="2" spans="1:7" ht="15" customHeight="1" x14ac:dyDescent="0.2">
      <c r="A2" s="4"/>
      <c r="B2" s="4"/>
      <c r="C2" s="4"/>
    </row>
    <row r="3" spans="1:7" ht="38.25" x14ac:dyDescent="0.2">
      <c r="A3" s="9"/>
      <c r="B3" s="16" t="s">
        <v>117</v>
      </c>
      <c r="C3" s="16" t="s">
        <v>21</v>
      </c>
      <c r="D3" s="16" t="s">
        <v>118</v>
      </c>
      <c r="E3" s="16" t="s">
        <v>119</v>
      </c>
    </row>
    <row r="4" spans="1:7" ht="15" customHeight="1" x14ac:dyDescent="0.2">
      <c r="A4" s="15" t="s">
        <v>20</v>
      </c>
      <c r="B4" s="20">
        <v>7976</v>
      </c>
      <c r="C4" s="20">
        <v>31876</v>
      </c>
      <c r="D4" s="22">
        <f>C4/B4</f>
        <v>3.9964894684052155</v>
      </c>
      <c r="E4" s="22">
        <v>1.92</v>
      </c>
    </row>
    <row r="5" spans="1:7" ht="15" customHeight="1" x14ac:dyDescent="0.2">
      <c r="A5" s="12" t="s">
        <v>1</v>
      </c>
      <c r="B5" s="8">
        <v>1320</v>
      </c>
      <c r="C5" s="8">
        <v>5203</v>
      </c>
      <c r="D5" s="17">
        <f t="shared" ref="D5:D23" si="0">C5/B5</f>
        <v>3.9416666666666669</v>
      </c>
      <c r="E5" s="17">
        <v>6.5285127850042004</v>
      </c>
      <c r="G5" s="21"/>
    </row>
    <row r="6" spans="1:7" ht="15" customHeight="1" x14ac:dyDescent="0.2">
      <c r="A6" s="10" t="s">
        <v>2</v>
      </c>
      <c r="B6" s="5">
        <v>619</v>
      </c>
      <c r="C6" s="5">
        <v>2455</v>
      </c>
      <c r="D6" s="18">
        <f t="shared" si="0"/>
        <v>3.9660743134087237</v>
      </c>
      <c r="E6" s="18">
        <v>2.4383518474749901</v>
      </c>
      <c r="G6" s="21"/>
    </row>
    <row r="7" spans="1:7" ht="15" customHeight="1" x14ac:dyDescent="0.2">
      <c r="A7" s="12" t="s">
        <v>3</v>
      </c>
      <c r="B7" s="8">
        <v>651</v>
      </c>
      <c r="C7" s="8">
        <v>2486</v>
      </c>
      <c r="D7" s="17">
        <f t="shared" si="0"/>
        <v>3.8187403993855606</v>
      </c>
      <c r="E7" s="17">
        <v>2.3397067280045998</v>
      </c>
      <c r="G7" s="21"/>
    </row>
    <row r="8" spans="1:7" ht="15" customHeight="1" x14ac:dyDescent="0.2">
      <c r="A8" s="10" t="s">
        <v>4</v>
      </c>
      <c r="B8" s="5">
        <v>129</v>
      </c>
      <c r="C8" s="5">
        <v>450</v>
      </c>
      <c r="D8" s="18">
        <f t="shared" si="0"/>
        <v>3.4883720930232558</v>
      </c>
      <c r="E8" s="18">
        <v>0.69553027443791404</v>
      </c>
      <c r="G8" s="21"/>
    </row>
    <row r="9" spans="1:7" ht="15" customHeight="1" x14ac:dyDescent="0.2">
      <c r="A9" s="12" t="s">
        <v>5</v>
      </c>
      <c r="B9" s="8">
        <v>375</v>
      </c>
      <c r="C9" s="8">
        <v>1504</v>
      </c>
      <c r="D9" s="17">
        <f t="shared" si="0"/>
        <v>4.0106666666666664</v>
      </c>
      <c r="E9" s="17">
        <v>1.5453721256078501</v>
      </c>
      <c r="G9" s="21"/>
    </row>
    <row r="10" spans="1:7" ht="15" customHeight="1" x14ac:dyDescent="0.2">
      <c r="A10" s="10" t="s">
        <v>6</v>
      </c>
      <c r="B10" s="11">
        <v>183</v>
      </c>
      <c r="C10" s="11">
        <v>754</v>
      </c>
      <c r="D10" s="19">
        <f t="shared" si="0"/>
        <v>4.1202185792349724</v>
      </c>
      <c r="E10" s="19">
        <v>1.16456662848415</v>
      </c>
      <c r="G10" s="21"/>
    </row>
    <row r="11" spans="1:7" ht="15" customHeight="1" x14ac:dyDescent="0.2">
      <c r="A11" s="12" t="s">
        <v>7</v>
      </c>
      <c r="B11" s="8">
        <v>260</v>
      </c>
      <c r="C11" s="8">
        <v>979</v>
      </c>
      <c r="D11" s="17">
        <f t="shared" si="0"/>
        <v>3.7653846153846153</v>
      </c>
      <c r="E11" s="17">
        <v>1.08795715122604</v>
      </c>
      <c r="G11" s="21"/>
    </row>
    <row r="12" spans="1:7" ht="15" customHeight="1" x14ac:dyDescent="0.2">
      <c r="A12" s="10" t="s">
        <v>8</v>
      </c>
      <c r="B12" s="5">
        <v>201</v>
      </c>
      <c r="C12" s="5">
        <v>720</v>
      </c>
      <c r="D12" s="18">
        <f t="shared" si="0"/>
        <v>3.5820895522388061</v>
      </c>
      <c r="E12" s="18">
        <v>0.74038603212023002</v>
      </c>
      <c r="G12" s="21"/>
    </row>
    <row r="13" spans="1:7" ht="15" customHeight="1" x14ac:dyDescent="0.2">
      <c r="A13" s="12" t="s">
        <v>9</v>
      </c>
      <c r="B13" s="8">
        <v>261</v>
      </c>
      <c r="C13" s="8">
        <v>1038</v>
      </c>
      <c r="D13" s="17">
        <f t="shared" si="0"/>
        <v>3.9770114942528734</v>
      </c>
      <c r="E13" s="17">
        <v>1.0434991204221999</v>
      </c>
      <c r="G13" s="21"/>
    </row>
    <row r="14" spans="1:7" ht="15" customHeight="1" x14ac:dyDescent="0.2">
      <c r="A14" s="10" t="s">
        <v>10</v>
      </c>
      <c r="B14" s="5">
        <v>681</v>
      </c>
      <c r="C14" s="5">
        <v>2671</v>
      </c>
      <c r="D14" s="18">
        <f t="shared" si="0"/>
        <v>3.9221732745961821</v>
      </c>
      <c r="E14" s="18">
        <v>1.88173528599061</v>
      </c>
      <c r="G14" s="21"/>
    </row>
    <row r="15" spans="1:7" ht="15" customHeight="1" x14ac:dyDescent="0.2">
      <c r="A15" s="12" t="s">
        <v>11</v>
      </c>
      <c r="B15" s="8">
        <v>1544</v>
      </c>
      <c r="C15" s="8">
        <v>6626</v>
      </c>
      <c r="D15" s="17">
        <f t="shared" si="0"/>
        <v>4.2914507772020727</v>
      </c>
      <c r="E15" s="17">
        <v>5.0955414012738904</v>
      </c>
      <c r="G15" s="21"/>
    </row>
    <row r="16" spans="1:7" ht="15" customHeight="1" x14ac:dyDescent="0.2">
      <c r="A16" s="10" t="s">
        <v>12</v>
      </c>
      <c r="B16" s="5">
        <v>722</v>
      </c>
      <c r="C16" s="5">
        <v>2901</v>
      </c>
      <c r="D16" s="18">
        <f t="shared" si="0"/>
        <v>4.0180055401662047</v>
      </c>
      <c r="E16" s="18">
        <v>2.2553337706556702</v>
      </c>
      <c r="G16" s="21"/>
    </row>
    <row r="17" spans="1:7" ht="15" customHeight="1" x14ac:dyDescent="0.2">
      <c r="A17" s="12" t="s">
        <v>13</v>
      </c>
      <c r="B17" s="8">
        <v>346</v>
      </c>
      <c r="C17" s="8">
        <v>1353</v>
      </c>
      <c r="D17" s="17">
        <f t="shared" si="0"/>
        <v>3.9104046242774566</v>
      </c>
      <c r="E17" s="17">
        <v>1.6908566681327299</v>
      </c>
      <c r="G17" s="21"/>
    </row>
    <row r="18" spans="1:7" ht="15" customHeight="1" x14ac:dyDescent="0.2">
      <c r="A18" s="10" t="s">
        <v>14</v>
      </c>
      <c r="B18" s="11">
        <v>126</v>
      </c>
      <c r="C18" s="11">
        <v>498</v>
      </c>
      <c r="D18" s="19">
        <f t="shared" si="0"/>
        <v>3.9523809523809526</v>
      </c>
      <c r="E18" s="19">
        <v>0.81659105638366802</v>
      </c>
      <c r="G18" s="21"/>
    </row>
    <row r="19" spans="1:7" ht="15" customHeight="1" x14ac:dyDescent="0.2">
      <c r="A19" s="12" t="s">
        <v>15</v>
      </c>
      <c r="B19" s="8">
        <v>169</v>
      </c>
      <c r="C19" s="8">
        <v>574</v>
      </c>
      <c r="D19" s="17">
        <f t="shared" si="0"/>
        <v>3.3964497041420119</v>
      </c>
      <c r="E19" s="17">
        <v>0.70156502968159695</v>
      </c>
      <c r="G19" s="21"/>
    </row>
    <row r="20" spans="1:7" ht="15" customHeight="1" x14ac:dyDescent="0.2">
      <c r="A20" s="10" t="s">
        <v>16</v>
      </c>
      <c r="B20" s="5">
        <v>177</v>
      </c>
      <c r="C20" s="5">
        <v>715</v>
      </c>
      <c r="D20" s="18">
        <f t="shared" si="0"/>
        <v>4.0395480225988702</v>
      </c>
      <c r="E20" s="18">
        <v>0.81129394508869201</v>
      </c>
      <c r="G20" s="21"/>
    </row>
    <row r="21" spans="1:7" ht="15" customHeight="1" x14ac:dyDescent="0.2">
      <c r="A21" s="12" t="s">
        <v>17</v>
      </c>
      <c r="B21" s="8">
        <v>8</v>
      </c>
      <c r="C21" s="8">
        <v>38</v>
      </c>
      <c r="D21" s="17">
        <f t="shared" si="0"/>
        <v>4.75</v>
      </c>
      <c r="E21" s="17">
        <v>0.228898426323319</v>
      </c>
      <c r="G21" s="21"/>
    </row>
    <row r="22" spans="1:7" ht="15" customHeight="1" x14ac:dyDescent="0.2">
      <c r="A22" s="10" t="s">
        <v>18</v>
      </c>
      <c r="B22" s="5">
        <v>34</v>
      </c>
      <c r="C22" s="5">
        <v>115</v>
      </c>
      <c r="D22" s="18">
        <f t="shared" si="0"/>
        <v>3.3823529411764706</v>
      </c>
      <c r="E22" s="18">
        <v>0.47519217330538099</v>
      </c>
      <c r="G22" s="21"/>
    </row>
    <row r="23" spans="1:7" ht="15" customHeight="1" x14ac:dyDescent="0.2">
      <c r="A23" s="12" t="s">
        <v>19</v>
      </c>
      <c r="B23" s="8">
        <v>170</v>
      </c>
      <c r="C23" s="8">
        <v>796</v>
      </c>
      <c r="D23" s="17">
        <f t="shared" si="0"/>
        <v>4.6823529411764708</v>
      </c>
      <c r="E23" s="17">
        <v>1.0611072966731201</v>
      </c>
      <c r="G23" s="21"/>
    </row>
    <row r="24" spans="1:7" ht="12.75" x14ac:dyDescent="0.2">
      <c r="A24" s="6" t="s">
        <v>128</v>
      </c>
      <c r="B24" s="14"/>
      <c r="C24" s="7"/>
    </row>
    <row r="25" spans="1:7" ht="12.75" x14ac:dyDescent="0.2">
      <c r="A25" s="6" t="s">
        <v>120</v>
      </c>
      <c r="B25" s="14"/>
      <c r="C25" s="7"/>
    </row>
  </sheetData>
  <phoneticPr fontId="0" type="noConversion"/>
  <pageMargins left="0.39370078740157477" right="0.39370078740157477" top="0.59055118110236215" bottom="0.59055118110236215" header="0" footer="0"/>
  <pageSetup paperSize="9" scale="9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109"/>
  <sheetViews>
    <sheetView workbookViewId="0"/>
  </sheetViews>
  <sheetFormatPr baseColWidth="10" defaultColWidth="11.42578125" defaultRowHeight="15" customHeight="1" x14ac:dyDescent="0.2"/>
  <cols>
    <col min="1" max="1" width="43.5703125" style="2" customWidth="1"/>
    <col min="2" max="3" width="12.85546875" style="2" customWidth="1"/>
    <col min="4" max="5" width="12.85546875" style="1" customWidth="1"/>
    <col min="6" max="16384" width="11.42578125" style="1"/>
  </cols>
  <sheetData>
    <row r="1" spans="1:5" ht="15.75" customHeight="1" x14ac:dyDescent="0.25">
      <c r="A1" s="33" t="s">
        <v>126</v>
      </c>
      <c r="B1" s="13"/>
      <c r="C1" s="4"/>
    </row>
    <row r="2" spans="1:5" ht="15" customHeight="1" x14ac:dyDescent="0.2">
      <c r="A2" s="4"/>
      <c r="B2" s="4"/>
      <c r="C2" s="4"/>
    </row>
    <row r="3" spans="1:5" ht="38.25" x14ac:dyDescent="0.2">
      <c r="A3" s="9"/>
      <c r="B3" s="16" t="s">
        <v>117</v>
      </c>
      <c r="C3" s="16" t="s">
        <v>21</v>
      </c>
      <c r="D3" s="16" t="s">
        <v>118</v>
      </c>
      <c r="E3" s="16" t="s">
        <v>119</v>
      </c>
    </row>
    <row r="4" spans="1:5" ht="15" customHeight="1" x14ac:dyDescent="0.2">
      <c r="A4" s="15" t="s">
        <v>20</v>
      </c>
      <c r="B4" s="20">
        <v>7976</v>
      </c>
      <c r="C4" s="20">
        <v>31876</v>
      </c>
      <c r="D4" s="22">
        <f>C4/B4</f>
        <v>3.9964894684052155</v>
      </c>
      <c r="E4" s="22">
        <v>1.92</v>
      </c>
    </row>
    <row r="5" spans="1:5" ht="15" customHeight="1" x14ac:dyDescent="0.2">
      <c r="A5" s="12" t="s">
        <v>22</v>
      </c>
      <c r="B5" s="8"/>
      <c r="C5" s="8"/>
      <c r="D5" s="17"/>
      <c r="E5" s="17"/>
    </row>
    <row r="6" spans="1:5" ht="15" customHeight="1" x14ac:dyDescent="0.2">
      <c r="A6" s="10" t="s">
        <v>23</v>
      </c>
      <c r="B6" s="5">
        <v>210</v>
      </c>
      <c r="C6" s="5">
        <v>704</v>
      </c>
      <c r="D6" s="18">
        <f t="shared" ref="D6:D68" si="0">C6/B6</f>
        <v>3.3523809523809525</v>
      </c>
      <c r="E6" s="18">
        <v>9.1503267973856204</v>
      </c>
    </row>
    <row r="7" spans="1:5" ht="15" customHeight="1" x14ac:dyDescent="0.2">
      <c r="A7" s="12" t="s">
        <v>24</v>
      </c>
      <c r="B7" s="8">
        <v>104</v>
      </c>
      <c r="C7" s="8">
        <v>428</v>
      </c>
      <c r="D7" s="17">
        <f t="shared" si="0"/>
        <v>4.115384615384615</v>
      </c>
      <c r="E7" s="17">
        <v>3.6997509782995399</v>
      </c>
    </row>
    <row r="8" spans="1:5" ht="15" customHeight="1" x14ac:dyDescent="0.2">
      <c r="A8" s="10" t="s">
        <v>25</v>
      </c>
      <c r="B8" s="5">
        <v>261</v>
      </c>
      <c r="C8" s="5">
        <v>967</v>
      </c>
      <c r="D8" s="18">
        <f t="shared" si="0"/>
        <v>3.7049808429118776</v>
      </c>
      <c r="E8" s="18">
        <v>5.8284948637784701</v>
      </c>
    </row>
    <row r="9" spans="1:5" ht="15" customHeight="1" x14ac:dyDescent="0.2">
      <c r="A9" s="12" t="s">
        <v>26</v>
      </c>
      <c r="B9" s="8">
        <v>158</v>
      </c>
      <c r="C9" s="8">
        <v>663</v>
      </c>
      <c r="D9" s="17">
        <f t="shared" si="0"/>
        <v>4.1962025316455698</v>
      </c>
      <c r="E9" s="17">
        <v>5.3559322033898296</v>
      </c>
    </row>
    <row r="10" spans="1:5" ht="15" customHeight="1" x14ac:dyDescent="0.2">
      <c r="A10" s="10" t="s">
        <v>27</v>
      </c>
      <c r="B10" s="11">
        <v>354</v>
      </c>
      <c r="C10" s="11">
        <v>1479</v>
      </c>
      <c r="D10" s="19">
        <f t="shared" si="0"/>
        <v>4.1779661016949152</v>
      </c>
      <c r="E10" s="19">
        <v>11.4823224132339</v>
      </c>
    </row>
    <row r="11" spans="1:5" ht="15" customHeight="1" x14ac:dyDescent="0.2">
      <c r="A11" s="12" t="s">
        <v>28</v>
      </c>
      <c r="B11" s="8">
        <v>233</v>
      </c>
      <c r="C11" s="8">
        <v>962</v>
      </c>
      <c r="D11" s="17">
        <f t="shared" si="0"/>
        <v>4.1287553648068673</v>
      </c>
      <c r="E11" s="17">
        <v>5.0630160799652302</v>
      </c>
    </row>
    <row r="12" spans="1:5" ht="15" customHeight="1" x14ac:dyDescent="0.2">
      <c r="A12" s="10" t="s">
        <v>29</v>
      </c>
      <c r="B12" s="5"/>
      <c r="C12" s="5"/>
      <c r="D12" s="18"/>
      <c r="E12" s="18"/>
    </row>
    <row r="13" spans="1:5" ht="15" customHeight="1" x14ac:dyDescent="0.2">
      <c r="A13" s="12" t="s">
        <v>30</v>
      </c>
      <c r="B13" s="8">
        <v>504</v>
      </c>
      <c r="C13" s="8">
        <v>1955</v>
      </c>
      <c r="D13" s="17">
        <f t="shared" si="0"/>
        <v>3.878968253968254</v>
      </c>
      <c r="E13" s="17">
        <v>3.4624896949711501</v>
      </c>
    </row>
    <row r="14" spans="1:5" ht="15" customHeight="1" x14ac:dyDescent="0.2">
      <c r="A14" s="10" t="s">
        <v>31</v>
      </c>
      <c r="B14" s="5">
        <v>50</v>
      </c>
      <c r="C14" s="5">
        <v>256</v>
      </c>
      <c r="D14" s="18">
        <f t="shared" si="0"/>
        <v>5.12</v>
      </c>
      <c r="E14" s="18">
        <v>1.34228187919463</v>
      </c>
    </row>
    <row r="15" spans="1:5" ht="15" customHeight="1" x14ac:dyDescent="0.2">
      <c r="A15" s="12" t="s">
        <v>32</v>
      </c>
      <c r="B15" s="8">
        <v>65</v>
      </c>
      <c r="C15" s="8">
        <v>244</v>
      </c>
      <c r="D15" s="17">
        <f t="shared" si="0"/>
        <v>3.7538461538461538</v>
      </c>
      <c r="E15" s="17">
        <v>0.989646772228989</v>
      </c>
    </row>
    <row r="16" spans="1:5" ht="15" customHeight="1" x14ac:dyDescent="0.2">
      <c r="A16" s="10" t="s">
        <v>33</v>
      </c>
      <c r="B16" s="5"/>
      <c r="C16" s="5"/>
      <c r="D16" s="18"/>
      <c r="E16" s="18"/>
    </row>
    <row r="17" spans="1:5" ht="15" customHeight="1" x14ac:dyDescent="0.2">
      <c r="A17" s="12" t="s">
        <v>34</v>
      </c>
      <c r="B17" s="8">
        <v>150</v>
      </c>
      <c r="C17" s="8">
        <v>555</v>
      </c>
      <c r="D17" s="17">
        <f t="shared" si="0"/>
        <v>3.7</v>
      </c>
      <c r="E17" s="17">
        <v>3.6549707602339199</v>
      </c>
    </row>
    <row r="18" spans="1:5" ht="15" customHeight="1" x14ac:dyDescent="0.2">
      <c r="A18" s="10" t="s">
        <v>35</v>
      </c>
      <c r="B18" s="11">
        <v>168</v>
      </c>
      <c r="C18" s="11">
        <v>696</v>
      </c>
      <c r="D18" s="19">
        <f t="shared" si="0"/>
        <v>4.1428571428571432</v>
      </c>
      <c r="E18" s="19">
        <v>5.1803885291396901</v>
      </c>
    </row>
    <row r="19" spans="1:5" ht="15" customHeight="1" x14ac:dyDescent="0.2">
      <c r="A19" s="12" t="s">
        <v>36</v>
      </c>
      <c r="B19" s="8">
        <v>123</v>
      </c>
      <c r="C19" s="8">
        <v>470</v>
      </c>
      <c r="D19" s="17">
        <f t="shared" si="0"/>
        <v>3.821138211382114</v>
      </c>
      <c r="E19" s="17">
        <v>1.5423197492163001</v>
      </c>
    </row>
    <row r="20" spans="1:5" ht="15" customHeight="1" x14ac:dyDescent="0.2">
      <c r="A20" s="10" t="s">
        <v>37</v>
      </c>
      <c r="B20" s="5">
        <v>210</v>
      </c>
      <c r="C20" s="5">
        <v>765</v>
      </c>
      <c r="D20" s="18">
        <f t="shared" si="0"/>
        <v>3.6428571428571428</v>
      </c>
      <c r="E20" s="18">
        <v>1.67973124300112</v>
      </c>
    </row>
    <row r="21" spans="1:5" ht="15" customHeight="1" x14ac:dyDescent="0.2">
      <c r="A21" s="12" t="s">
        <v>38</v>
      </c>
      <c r="B21" s="8"/>
      <c r="C21" s="8"/>
      <c r="D21" s="17"/>
      <c r="E21" s="17"/>
    </row>
    <row r="22" spans="1:5" ht="15" customHeight="1" x14ac:dyDescent="0.2">
      <c r="A22" s="10" t="s">
        <v>39</v>
      </c>
      <c r="B22" s="5">
        <v>36</v>
      </c>
      <c r="C22" s="5">
        <v>138</v>
      </c>
      <c r="D22" s="18">
        <f t="shared" si="0"/>
        <v>3.8333333333333335</v>
      </c>
      <c r="E22" s="18">
        <v>0.70394994133750499</v>
      </c>
    </row>
    <row r="23" spans="1:5" ht="15" customHeight="1" x14ac:dyDescent="0.2">
      <c r="A23" s="12" t="s">
        <v>40</v>
      </c>
      <c r="B23" s="8">
        <v>50</v>
      </c>
      <c r="C23" s="8">
        <v>154</v>
      </c>
      <c r="D23" s="17">
        <f t="shared" si="0"/>
        <v>3.08</v>
      </c>
      <c r="E23" s="17">
        <v>1.8162005085361399</v>
      </c>
    </row>
    <row r="24" spans="1:5" ht="15" customHeight="1" x14ac:dyDescent="0.2">
      <c r="A24" s="10" t="s">
        <v>41</v>
      </c>
      <c r="B24" s="5">
        <v>8</v>
      </c>
      <c r="C24" s="5">
        <v>28</v>
      </c>
      <c r="D24" s="18">
        <f t="shared" si="0"/>
        <v>3.5</v>
      </c>
      <c r="E24" s="18">
        <v>0.29906542056074797</v>
      </c>
    </row>
    <row r="25" spans="1:5" ht="15" customHeight="1" x14ac:dyDescent="0.2">
      <c r="A25" s="12" t="s">
        <v>42</v>
      </c>
      <c r="B25" s="8">
        <v>35</v>
      </c>
      <c r="C25" s="8">
        <v>130</v>
      </c>
      <c r="D25" s="17">
        <f t="shared" si="0"/>
        <v>3.7142857142857144</v>
      </c>
      <c r="E25" s="17">
        <v>0.47547887515283199</v>
      </c>
    </row>
    <row r="26" spans="1:5" ht="15" customHeight="1" x14ac:dyDescent="0.2">
      <c r="A26" s="10" t="s">
        <v>43</v>
      </c>
      <c r="B26" s="5"/>
      <c r="C26" s="5"/>
      <c r="D26" s="18"/>
      <c r="E26" s="18"/>
    </row>
    <row r="27" spans="1:5" ht="15" customHeight="1" x14ac:dyDescent="0.2">
      <c r="A27" s="12" t="s">
        <v>44</v>
      </c>
      <c r="B27" s="8">
        <v>53</v>
      </c>
      <c r="C27" s="8">
        <v>204</v>
      </c>
      <c r="D27" s="17">
        <f t="shared" si="0"/>
        <v>3.8490566037735849</v>
      </c>
      <c r="E27" s="17">
        <v>0.97265553312534403</v>
      </c>
    </row>
    <row r="28" spans="1:5" ht="15" customHeight="1" x14ac:dyDescent="0.2">
      <c r="A28" s="10" t="s">
        <v>45</v>
      </c>
      <c r="B28" s="5">
        <v>125</v>
      </c>
      <c r="C28" s="5">
        <v>494</v>
      </c>
      <c r="D28" s="18">
        <f t="shared" si="0"/>
        <v>3.952</v>
      </c>
      <c r="E28" s="18">
        <v>2.3122456529781701</v>
      </c>
    </row>
    <row r="29" spans="1:5" ht="15" customHeight="1" x14ac:dyDescent="0.2">
      <c r="A29" s="12" t="s">
        <v>46</v>
      </c>
      <c r="B29" s="8">
        <v>93</v>
      </c>
      <c r="C29" s="8">
        <v>431</v>
      </c>
      <c r="D29" s="17">
        <f t="shared" si="0"/>
        <v>4.634408602150538</v>
      </c>
      <c r="E29" s="17">
        <v>2.0108108108108098</v>
      </c>
    </row>
    <row r="30" spans="1:5" ht="15" customHeight="1" x14ac:dyDescent="0.2">
      <c r="A30" s="10" t="s">
        <v>47</v>
      </c>
      <c r="B30" s="5">
        <v>61</v>
      </c>
      <c r="C30" s="5">
        <v>205</v>
      </c>
      <c r="D30" s="18">
        <f t="shared" si="0"/>
        <v>3.360655737704918</v>
      </c>
      <c r="E30" s="18">
        <v>1.4688177221285801</v>
      </c>
    </row>
    <row r="31" spans="1:5" ht="15" customHeight="1" x14ac:dyDescent="0.2">
      <c r="A31" s="12" t="s">
        <v>48</v>
      </c>
      <c r="B31" s="8">
        <v>43</v>
      </c>
      <c r="C31" s="8">
        <v>170</v>
      </c>
      <c r="D31" s="17">
        <f t="shared" si="0"/>
        <v>3.9534883720930232</v>
      </c>
      <c r="E31" s="17">
        <v>0.92812432549104296</v>
      </c>
    </row>
    <row r="32" spans="1:5" ht="15" customHeight="1" x14ac:dyDescent="0.2">
      <c r="A32" s="10" t="s">
        <v>49</v>
      </c>
      <c r="B32" s="5"/>
      <c r="C32" s="5"/>
      <c r="D32" s="18"/>
      <c r="E32" s="18"/>
    </row>
    <row r="33" spans="1:5" ht="15" customHeight="1" x14ac:dyDescent="0.2">
      <c r="A33" s="12" t="s">
        <v>50</v>
      </c>
      <c r="B33" s="8">
        <v>29</v>
      </c>
      <c r="C33" s="8">
        <v>103</v>
      </c>
      <c r="D33" s="17">
        <f t="shared" si="0"/>
        <v>3.5517241379310347</v>
      </c>
      <c r="E33" s="17">
        <v>0.87113247221387802</v>
      </c>
    </row>
    <row r="34" spans="1:5" ht="15" customHeight="1" x14ac:dyDescent="0.2">
      <c r="A34" s="10" t="s">
        <v>51</v>
      </c>
      <c r="B34" s="5">
        <v>133</v>
      </c>
      <c r="C34" s="5">
        <v>580</v>
      </c>
      <c r="D34" s="18">
        <f t="shared" si="0"/>
        <v>4.3609022556390977</v>
      </c>
      <c r="E34" s="18">
        <v>1.6788689724817001</v>
      </c>
    </row>
    <row r="35" spans="1:5" ht="15" customHeight="1" x14ac:dyDescent="0.2">
      <c r="A35" s="12" t="s">
        <v>52</v>
      </c>
      <c r="B35" s="8">
        <v>12</v>
      </c>
      <c r="C35" s="8">
        <v>40</v>
      </c>
      <c r="D35" s="17">
        <f t="shared" si="0"/>
        <v>3.3333333333333335</v>
      </c>
      <c r="E35" s="17">
        <v>0.46856696602889503</v>
      </c>
    </row>
    <row r="36" spans="1:5" ht="15" customHeight="1" x14ac:dyDescent="0.2">
      <c r="A36" s="10" t="s">
        <v>53</v>
      </c>
      <c r="B36" s="5">
        <v>9</v>
      </c>
      <c r="C36" s="5">
        <v>31</v>
      </c>
      <c r="D36" s="18">
        <f t="shared" si="0"/>
        <v>3.4444444444444446</v>
      </c>
      <c r="E36" s="18">
        <v>0.61391541609822697</v>
      </c>
    </row>
    <row r="37" spans="1:5" ht="15" customHeight="1" x14ac:dyDescent="0.2">
      <c r="A37" s="12" t="s">
        <v>54</v>
      </c>
      <c r="B37" s="8"/>
      <c r="C37" s="8"/>
      <c r="D37" s="17"/>
      <c r="E37" s="17"/>
    </row>
    <row r="38" spans="1:5" ht="15" customHeight="1" x14ac:dyDescent="0.2">
      <c r="A38" s="10" t="s">
        <v>55</v>
      </c>
      <c r="B38" s="5">
        <v>166</v>
      </c>
      <c r="C38" s="5">
        <v>586</v>
      </c>
      <c r="D38" s="18">
        <f t="shared" si="0"/>
        <v>3.5301204819277108</v>
      </c>
      <c r="E38" s="18">
        <v>1.2616857946340401</v>
      </c>
    </row>
    <row r="39" spans="1:5" ht="15" customHeight="1" x14ac:dyDescent="0.2">
      <c r="A39" s="12" t="s">
        <v>56</v>
      </c>
      <c r="B39" s="8">
        <v>19</v>
      </c>
      <c r="C39" s="8">
        <v>134</v>
      </c>
      <c r="D39" s="17">
        <f t="shared" si="0"/>
        <v>7.0526315789473681</v>
      </c>
      <c r="E39" s="17">
        <v>0.76427996781979102</v>
      </c>
    </row>
    <row r="40" spans="1:5" ht="15" customHeight="1" x14ac:dyDescent="0.2">
      <c r="A40" s="10" t="s">
        <v>57</v>
      </c>
      <c r="B40" s="5">
        <v>50</v>
      </c>
      <c r="C40" s="5">
        <v>166</v>
      </c>
      <c r="D40" s="18">
        <f t="shared" si="0"/>
        <v>3.32</v>
      </c>
      <c r="E40" s="18">
        <v>1.4560279557367499</v>
      </c>
    </row>
    <row r="41" spans="1:5" ht="15" customHeight="1" x14ac:dyDescent="0.2">
      <c r="A41" s="12" t="s">
        <v>58</v>
      </c>
      <c r="B41" s="8">
        <v>14</v>
      </c>
      <c r="C41" s="8">
        <v>48</v>
      </c>
      <c r="D41" s="17">
        <f t="shared" si="0"/>
        <v>3.4285714285714284</v>
      </c>
      <c r="E41" s="17">
        <v>0.88945362134688699</v>
      </c>
    </row>
    <row r="42" spans="1:5" ht="15" customHeight="1" x14ac:dyDescent="0.2">
      <c r="A42" s="10" t="s">
        <v>59</v>
      </c>
      <c r="B42" s="5">
        <v>11</v>
      </c>
      <c r="C42" s="5">
        <v>45</v>
      </c>
      <c r="D42" s="18">
        <f t="shared" si="0"/>
        <v>4.0909090909090908</v>
      </c>
      <c r="E42" s="18">
        <v>0.48309178743961401</v>
      </c>
    </row>
    <row r="43" spans="1:5" ht="15" customHeight="1" x14ac:dyDescent="0.2">
      <c r="A43" s="12" t="s">
        <v>60</v>
      </c>
      <c r="B43" s="8"/>
      <c r="C43" s="8"/>
      <c r="D43" s="17"/>
      <c r="E43" s="17"/>
    </row>
    <row r="44" spans="1:5" ht="15" customHeight="1" x14ac:dyDescent="0.2">
      <c r="A44" s="10" t="s">
        <v>61</v>
      </c>
      <c r="B44" s="5">
        <v>122</v>
      </c>
      <c r="C44" s="5">
        <v>456</v>
      </c>
      <c r="D44" s="18">
        <f t="shared" si="0"/>
        <v>3.737704918032787</v>
      </c>
      <c r="E44" s="18">
        <v>1.0545423113493</v>
      </c>
    </row>
    <row r="45" spans="1:5" ht="15" customHeight="1" x14ac:dyDescent="0.2">
      <c r="A45" s="12" t="s">
        <v>62</v>
      </c>
      <c r="B45" s="8">
        <v>14</v>
      </c>
      <c r="C45" s="8">
        <v>46</v>
      </c>
      <c r="D45" s="17">
        <f t="shared" si="0"/>
        <v>3.2857142857142856</v>
      </c>
      <c r="E45" s="17">
        <v>0.317460317460317</v>
      </c>
    </row>
    <row r="46" spans="1:5" ht="15" customHeight="1" x14ac:dyDescent="0.2">
      <c r="A46" s="10" t="s">
        <v>63</v>
      </c>
      <c r="B46" s="5">
        <v>30</v>
      </c>
      <c r="C46" s="5">
        <v>113</v>
      </c>
      <c r="D46" s="18">
        <f t="shared" si="0"/>
        <v>3.7666666666666666</v>
      </c>
      <c r="E46" s="18">
        <v>0.77720207253885998</v>
      </c>
    </row>
    <row r="47" spans="1:5" ht="15" customHeight="1" x14ac:dyDescent="0.2">
      <c r="A47" s="12" t="s">
        <v>64</v>
      </c>
      <c r="B47" s="8">
        <v>14</v>
      </c>
      <c r="C47" s="8">
        <v>44</v>
      </c>
      <c r="D47" s="17">
        <f t="shared" si="0"/>
        <v>3.1428571428571428</v>
      </c>
      <c r="E47" s="17">
        <v>0.33621517771373699</v>
      </c>
    </row>
    <row r="48" spans="1:5" ht="15" customHeight="1" x14ac:dyDescent="0.2">
      <c r="A48" s="10" t="s">
        <v>65</v>
      </c>
      <c r="B48" s="5">
        <v>21</v>
      </c>
      <c r="C48" s="5">
        <v>61</v>
      </c>
      <c r="D48" s="18">
        <f t="shared" si="0"/>
        <v>2.9047619047619047</v>
      </c>
      <c r="E48" s="18">
        <v>1.2138728323699399</v>
      </c>
    </row>
    <row r="49" spans="1:5" ht="15" customHeight="1" x14ac:dyDescent="0.2">
      <c r="A49" s="12" t="s">
        <v>66</v>
      </c>
      <c r="B49" s="8"/>
      <c r="C49" s="8"/>
      <c r="D49" s="17"/>
      <c r="E49" s="17"/>
    </row>
    <row r="50" spans="1:5" ht="15" customHeight="1" x14ac:dyDescent="0.2">
      <c r="A50" s="10" t="s">
        <v>67</v>
      </c>
      <c r="B50" s="5">
        <v>117</v>
      </c>
      <c r="C50" s="5">
        <v>552</v>
      </c>
      <c r="D50" s="18">
        <f t="shared" si="0"/>
        <v>4.7179487179487181</v>
      </c>
      <c r="E50" s="18">
        <v>1.50327637157908</v>
      </c>
    </row>
    <row r="51" spans="1:5" ht="15" customHeight="1" x14ac:dyDescent="0.2">
      <c r="A51" s="12" t="s">
        <v>68</v>
      </c>
      <c r="B51" s="8">
        <v>53</v>
      </c>
      <c r="C51" s="8">
        <v>195</v>
      </c>
      <c r="D51" s="17">
        <f t="shared" si="0"/>
        <v>3.6792452830188678</v>
      </c>
      <c r="E51" s="17">
        <v>0.89195557051497798</v>
      </c>
    </row>
    <row r="52" spans="1:5" ht="15" customHeight="1" x14ac:dyDescent="0.2">
      <c r="A52" s="10" t="s">
        <v>69</v>
      </c>
      <c r="B52" s="5">
        <v>36</v>
      </c>
      <c r="C52" s="5">
        <v>130</v>
      </c>
      <c r="D52" s="18">
        <f t="shared" si="0"/>
        <v>3.6111111111111112</v>
      </c>
      <c r="E52" s="18">
        <v>1.2388162422574001</v>
      </c>
    </row>
    <row r="53" spans="1:5" ht="15" customHeight="1" x14ac:dyDescent="0.2">
      <c r="A53" s="12" t="s">
        <v>70</v>
      </c>
      <c r="B53" s="8">
        <v>36</v>
      </c>
      <c r="C53" s="8">
        <v>99</v>
      </c>
      <c r="D53" s="17">
        <f t="shared" si="0"/>
        <v>2.75</v>
      </c>
      <c r="E53" s="17">
        <v>0.83410565338276199</v>
      </c>
    </row>
    <row r="54" spans="1:5" ht="15" customHeight="1" x14ac:dyDescent="0.2">
      <c r="A54" s="10" t="s">
        <v>71</v>
      </c>
      <c r="B54" s="5">
        <v>19</v>
      </c>
      <c r="C54" s="5">
        <v>62</v>
      </c>
      <c r="D54" s="18">
        <f t="shared" si="0"/>
        <v>3.263157894736842</v>
      </c>
      <c r="E54" s="18">
        <v>0.99894847528916897</v>
      </c>
    </row>
    <row r="55" spans="1:5" ht="15" customHeight="1" x14ac:dyDescent="0.2">
      <c r="A55" s="12" t="s">
        <v>10</v>
      </c>
      <c r="B55" s="8"/>
      <c r="C55" s="8"/>
      <c r="D55" s="17"/>
      <c r="E55" s="17"/>
    </row>
    <row r="56" spans="1:5" ht="15" customHeight="1" x14ac:dyDescent="0.2">
      <c r="A56" s="10" t="s">
        <v>72</v>
      </c>
      <c r="B56" s="5">
        <v>195</v>
      </c>
      <c r="C56" s="5">
        <v>794</v>
      </c>
      <c r="D56" s="18">
        <f t="shared" si="0"/>
        <v>4.0717948717948715</v>
      </c>
      <c r="E56" s="18">
        <v>1.99958982772765</v>
      </c>
    </row>
    <row r="57" spans="1:5" ht="15" customHeight="1" x14ac:dyDescent="0.2">
      <c r="A57" s="12" t="s">
        <v>73</v>
      </c>
      <c r="B57" s="8">
        <v>210</v>
      </c>
      <c r="C57" s="8">
        <v>781</v>
      </c>
      <c r="D57" s="17">
        <f t="shared" si="0"/>
        <v>3.7190476190476192</v>
      </c>
      <c r="E57" s="17">
        <v>3.46935403931935</v>
      </c>
    </row>
    <row r="58" spans="1:5" ht="15" customHeight="1" x14ac:dyDescent="0.2">
      <c r="A58" s="10" t="s">
        <v>74</v>
      </c>
      <c r="B58" s="5">
        <v>53</v>
      </c>
      <c r="C58" s="5">
        <v>199</v>
      </c>
      <c r="D58" s="18">
        <f t="shared" si="0"/>
        <v>3.7547169811320753</v>
      </c>
      <c r="E58" s="18">
        <v>0.52047530197387804</v>
      </c>
    </row>
    <row r="59" spans="1:5" ht="15" customHeight="1" x14ac:dyDescent="0.2">
      <c r="A59" s="12" t="s">
        <v>75</v>
      </c>
      <c r="B59" s="8">
        <v>14</v>
      </c>
      <c r="C59" s="8">
        <v>74</v>
      </c>
      <c r="D59" s="17">
        <f t="shared" si="0"/>
        <v>5.2857142857142856</v>
      </c>
      <c r="E59" s="17">
        <v>0.98383696416022504</v>
      </c>
    </row>
    <row r="60" spans="1:5" ht="15" customHeight="1" x14ac:dyDescent="0.2">
      <c r="A60" s="10" t="s">
        <v>76</v>
      </c>
      <c r="B60" s="5">
        <v>68</v>
      </c>
      <c r="C60" s="5">
        <v>278</v>
      </c>
      <c r="D60" s="18">
        <f t="shared" si="0"/>
        <v>4.0882352941176467</v>
      </c>
      <c r="E60" s="18">
        <v>2.08014683389416</v>
      </c>
    </row>
    <row r="61" spans="1:5" ht="15" customHeight="1" x14ac:dyDescent="0.2">
      <c r="A61" s="12" t="s">
        <v>77</v>
      </c>
      <c r="B61" s="8">
        <v>48</v>
      </c>
      <c r="C61" s="8">
        <v>171</v>
      </c>
      <c r="D61" s="17">
        <f t="shared" si="0"/>
        <v>3.5625</v>
      </c>
      <c r="E61" s="17">
        <v>2.84191829484902</v>
      </c>
    </row>
    <row r="62" spans="1:5" ht="15" customHeight="1" x14ac:dyDescent="0.2">
      <c r="A62" s="10" t="s">
        <v>78</v>
      </c>
      <c r="B62" s="5">
        <v>93</v>
      </c>
      <c r="C62" s="5">
        <v>374</v>
      </c>
      <c r="D62" s="18">
        <f t="shared" si="0"/>
        <v>4.021505376344086</v>
      </c>
      <c r="E62" s="18">
        <v>2.4339178225595401</v>
      </c>
    </row>
    <row r="63" spans="1:5" ht="15" customHeight="1" x14ac:dyDescent="0.2">
      <c r="A63" s="12" t="s">
        <v>11</v>
      </c>
      <c r="B63" s="8"/>
      <c r="C63" s="8"/>
      <c r="D63" s="17"/>
      <c r="E63" s="17"/>
    </row>
    <row r="64" spans="1:5" ht="15" customHeight="1" x14ac:dyDescent="0.2">
      <c r="A64" s="10" t="s">
        <v>79</v>
      </c>
      <c r="B64" s="5">
        <v>280</v>
      </c>
      <c r="C64" s="5">
        <v>1250</v>
      </c>
      <c r="D64" s="18">
        <f t="shared" si="0"/>
        <v>4.4642857142857144</v>
      </c>
      <c r="E64" s="18">
        <v>6.0266896254842903</v>
      </c>
    </row>
    <row r="65" spans="1:5" ht="15" customHeight="1" x14ac:dyDescent="0.2">
      <c r="A65" s="12" t="s">
        <v>80</v>
      </c>
      <c r="B65" s="8">
        <v>820</v>
      </c>
      <c r="C65" s="8">
        <v>3318</v>
      </c>
      <c r="D65" s="17">
        <f t="shared" si="0"/>
        <v>4.0463414634146337</v>
      </c>
      <c r="E65" s="17">
        <v>7.6229431997768904</v>
      </c>
    </row>
    <row r="66" spans="1:5" ht="15" customHeight="1" x14ac:dyDescent="0.2">
      <c r="A66" s="10" t="s">
        <v>81</v>
      </c>
      <c r="B66" s="5">
        <v>273</v>
      </c>
      <c r="C66" s="5">
        <v>1304</v>
      </c>
      <c r="D66" s="18">
        <f t="shared" si="0"/>
        <v>4.7765567765567765</v>
      </c>
      <c r="E66" s="18">
        <v>4.0029325513196499</v>
      </c>
    </row>
    <row r="67" spans="1:5" ht="15" customHeight="1" x14ac:dyDescent="0.2">
      <c r="A67" s="12" t="s">
        <v>82</v>
      </c>
      <c r="B67" s="8">
        <v>87</v>
      </c>
      <c r="C67" s="8">
        <v>412</v>
      </c>
      <c r="D67" s="17">
        <f t="shared" si="0"/>
        <v>4.735632183908046</v>
      </c>
      <c r="E67" s="17">
        <v>2.2822665267576099</v>
      </c>
    </row>
    <row r="68" spans="1:5" ht="15" customHeight="1" x14ac:dyDescent="0.2">
      <c r="A68" s="10" t="s">
        <v>83</v>
      </c>
      <c r="B68" s="5">
        <v>84</v>
      </c>
      <c r="C68" s="5">
        <v>342</v>
      </c>
      <c r="D68" s="18">
        <f t="shared" si="0"/>
        <v>4.0714285714285712</v>
      </c>
      <c r="E68" s="18">
        <v>2.7477919528949899</v>
      </c>
    </row>
    <row r="69" spans="1:5" ht="15" customHeight="1" x14ac:dyDescent="0.2">
      <c r="A69" s="12" t="s">
        <v>84</v>
      </c>
      <c r="B69" s="8"/>
      <c r="C69" s="8"/>
      <c r="D69" s="17"/>
      <c r="E69" s="17"/>
    </row>
    <row r="70" spans="1:5" ht="15" customHeight="1" x14ac:dyDescent="0.2">
      <c r="A70" s="10" t="s">
        <v>85</v>
      </c>
      <c r="B70" s="5">
        <v>361</v>
      </c>
      <c r="C70" s="5">
        <v>1398</v>
      </c>
      <c r="D70" s="18">
        <f t="shared" ref="D70:D106" si="1">C70/B70</f>
        <v>3.8725761772853184</v>
      </c>
      <c r="E70" s="18">
        <v>3.0353989741865002</v>
      </c>
    </row>
    <row r="71" spans="1:5" ht="15" customHeight="1" x14ac:dyDescent="0.2">
      <c r="A71" s="12" t="s">
        <v>86</v>
      </c>
      <c r="B71" s="8">
        <v>92</v>
      </c>
      <c r="C71" s="8">
        <v>380</v>
      </c>
      <c r="D71" s="17">
        <f t="shared" si="1"/>
        <v>4.1304347826086953</v>
      </c>
      <c r="E71" s="17">
        <v>1.99479618386817</v>
      </c>
    </row>
    <row r="72" spans="1:5" ht="15" customHeight="1" x14ac:dyDescent="0.2">
      <c r="A72" s="10" t="s">
        <v>87</v>
      </c>
      <c r="B72" s="5">
        <v>130</v>
      </c>
      <c r="C72" s="5">
        <v>535</v>
      </c>
      <c r="D72" s="18">
        <f t="shared" si="1"/>
        <v>4.115384615384615</v>
      </c>
      <c r="E72" s="18">
        <v>1.8214936247723099</v>
      </c>
    </row>
    <row r="73" spans="1:5" ht="15" customHeight="1" x14ac:dyDescent="0.2">
      <c r="A73" s="12" t="s">
        <v>88</v>
      </c>
      <c r="B73" s="8">
        <v>52</v>
      </c>
      <c r="C73" s="8">
        <v>230</v>
      </c>
      <c r="D73" s="17">
        <f t="shared" si="1"/>
        <v>4.4230769230769234</v>
      </c>
      <c r="E73" s="17">
        <v>2.26975120034919</v>
      </c>
    </row>
    <row r="74" spans="1:5" ht="15" customHeight="1" x14ac:dyDescent="0.2">
      <c r="A74" s="10" t="s">
        <v>89</v>
      </c>
      <c r="B74" s="5">
        <v>87</v>
      </c>
      <c r="C74" s="5">
        <v>358</v>
      </c>
      <c r="D74" s="18">
        <f t="shared" si="1"/>
        <v>4.1149425287356323</v>
      </c>
      <c r="E74" s="18">
        <v>1.4309210526315801</v>
      </c>
    </row>
    <row r="75" spans="1:5" ht="15" customHeight="1" x14ac:dyDescent="0.2">
      <c r="A75" s="12" t="s">
        <v>13</v>
      </c>
      <c r="B75" s="8"/>
      <c r="C75" s="8"/>
      <c r="D75" s="17"/>
      <c r="E75" s="17"/>
    </row>
    <row r="76" spans="1:5" ht="15" customHeight="1" x14ac:dyDescent="0.2">
      <c r="A76" s="10" t="s">
        <v>90</v>
      </c>
      <c r="B76" s="5">
        <v>55</v>
      </c>
      <c r="C76" s="5">
        <v>212</v>
      </c>
      <c r="D76" s="18">
        <f t="shared" si="1"/>
        <v>3.8545454545454545</v>
      </c>
      <c r="E76" s="18">
        <v>1.3113972341440201</v>
      </c>
    </row>
    <row r="77" spans="1:5" ht="15" customHeight="1" x14ac:dyDescent="0.2">
      <c r="A77" s="12" t="s">
        <v>91</v>
      </c>
      <c r="B77" s="8">
        <v>117</v>
      </c>
      <c r="C77" s="8">
        <v>466</v>
      </c>
      <c r="D77" s="17">
        <f t="shared" si="1"/>
        <v>3.982905982905983</v>
      </c>
      <c r="E77" s="17">
        <v>1.6497461928934001</v>
      </c>
    </row>
    <row r="78" spans="1:5" ht="15" customHeight="1" x14ac:dyDescent="0.2">
      <c r="A78" s="10" t="s">
        <v>92</v>
      </c>
      <c r="B78" s="5">
        <v>87</v>
      </c>
      <c r="C78" s="5">
        <v>325</v>
      </c>
      <c r="D78" s="18">
        <f t="shared" si="1"/>
        <v>3.735632183908046</v>
      </c>
      <c r="E78" s="18">
        <v>2.1631029338637502</v>
      </c>
    </row>
    <row r="79" spans="1:5" ht="15" customHeight="1" x14ac:dyDescent="0.2">
      <c r="A79" s="12" t="s">
        <v>93</v>
      </c>
      <c r="B79" s="8">
        <v>30</v>
      </c>
      <c r="C79" s="8">
        <v>133</v>
      </c>
      <c r="D79" s="17">
        <f t="shared" si="1"/>
        <v>4.4333333333333336</v>
      </c>
      <c r="E79" s="17">
        <v>0.92392978133661796</v>
      </c>
    </row>
    <row r="80" spans="1:5" ht="15" customHeight="1" x14ac:dyDescent="0.2">
      <c r="A80" s="10" t="s">
        <v>94</v>
      </c>
      <c r="B80" s="5">
        <v>57</v>
      </c>
      <c r="C80" s="5">
        <v>217</v>
      </c>
      <c r="D80" s="18">
        <f t="shared" si="1"/>
        <v>3.807017543859649</v>
      </c>
      <c r="E80" s="18">
        <v>2.9874213836478001</v>
      </c>
    </row>
    <row r="81" spans="1:5" ht="15" customHeight="1" x14ac:dyDescent="0.2">
      <c r="A81" s="12" t="s">
        <v>14</v>
      </c>
      <c r="B81" s="8"/>
      <c r="C81" s="8"/>
      <c r="D81" s="17"/>
      <c r="E81" s="17"/>
    </row>
    <row r="82" spans="1:5" ht="15" customHeight="1" x14ac:dyDescent="0.2">
      <c r="A82" s="10" t="s">
        <v>95</v>
      </c>
      <c r="B82" s="5">
        <v>114</v>
      </c>
      <c r="C82" s="5">
        <v>449</v>
      </c>
      <c r="D82" s="18">
        <f t="shared" si="1"/>
        <v>3.9385964912280702</v>
      </c>
      <c r="E82" s="18">
        <v>0.926678588847342</v>
      </c>
    </row>
    <row r="83" spans="1:5" ht="15" customHeight="1" x14ac:dyDescent="0.2">
      <c r="A83" s="12" t="s">
        <v>96</v>
      </c>
      <c r="B83" s="8">
        <v>12</v>
      </c>
      <c r="C83" s="8">
        <v>49</v>
      </c>
      <c r="D83" s="17">
        <f t="shared" si="1"/>
        <v>4.083333333333333</v>
      </c>
      <c r="E83" s="17">
        <v>0.47961630695443602</v>
      </c>
    </row>
    <row r="84" spans="1:5" ht="15" customHeight="1" x14ac:dyDescent="0.2">
      <c r="A84" s="10" t="s">
        <v>15</v>
      </c>
      <c r="B84" s="5"/>
      <c r="C84" s="5"/>
      <c r="D84" s="18"/>
      <c r="E84" s="18"/>
    </row>
    <row r="85" spans="1:5" ht="15" customHeight="1" x14ac:dyDescent="0.2">
      <c r="A85" s="12" t="s">
        <v>97</v>
      </c>
      <c r="B85" s="8">
        <v>60</v>
      </c>
      <c r="C85" s="8">
        <v>223</v>
      </c>
      <c r="D85" s="17">
        <f t="shared" si="1"/>
        <v>3.7166666666666668</v>
      </c>
      <c r="E85" s="17">
        <v>0.78288100208768296</v>
      </c>
    </row>
    <row r="86" spans="1:5" ht="15" customHeight="1" x14ac:dyDescent="0.2">
      <c r="A86" s="10" t="s">
        <v>98</v>
      </c>
      <c r="B86" s="5">
        <v>71</v>
      </c>
      <c r="C86" s="5">
        <v>239</v>
      </c>
      <c r="D86" s="18">
        <f t="shared" si="1"/>
        <v>3.3661971830985915</v>
      </c>
      <c r="E86" s="18">
        <v>0.67012741859367597</v>
      </c>
    </row>
    <row r="87" spans="1:5" ht="15" customHeight="1" x14ac:dyDescent="0.2">
      <c r="A87" s="12" t="s">
        <v>99</v>
      </c>
      <c r="B87" s="8">
        <v>38</v>
      </c>
      <c r="C87" s="8">
        <v>112</v>
      </c>
      <c r="D87" s="17">
        <f t="shared" si="1"/>
        <v>2.9473684210526314</v>
      </c>
      <c r="E87" s="17">
        <v>0.80833865135077598</v>
      </c>
    </row>
    <row r="88" spans="1:5" ht="15" customHeight="1" x14ac:dyDescent="0.2">
      <c r="A88" s="10" t="s">
        <v>16</v>
      </c>
      <c r="B88" s="5"/>
      <c r="C88" s="5"/>
      <c r="D88" s="18"/>
      <c r="E88" s="18"/>
    </row>
    <row r="89" spans="1:5" ht="15" customHeight="1" x14ac:dyDescent="0.2">
      <c r="A89" s="12" t="s">
        <v>100</v>
      </c>
      <c r="B89" s="8">
        <v>157</v>
      </c>
      <c r="C89" s="8">
        <v>603</v>
      </c>
      <c r="D89" s="17">
        <f t="shared" si="1"/>
        <v>3.8407643312101909</v>
      </c>
      <c r="E89" s="17">
        <v>0.84988902722892901</v>
      </c>
    </row>
    <row r="90" spans="1:5" ht="15" customHeight="1" x14ac:dyDescent="0.2">
      <c r="A90" s="10" t="s">
        <v>101</v>
      </c>
      <c r="B90" s="5">
        <v>20</v>
      </c>
      <c r="C90" s="5">
        <v>112</v>
      </c>
      <c r="D90" s="18">
        <f t="shared" si="1"/>
        <v>5.6</v>
      </c>
      <c r="E90" s="18">
        <v>0.73152889539136801</v>
      </c>
    </row>
    <row r="91" spans="1:5" ht="15" customHeight="1" x14ac:dyDescent="0.2">
      <c r="A91" s="12" t="s">
        <v>102</v>
      </c>
      <c r="B91" s="8"/>
      <c r="C91" s="8"/>
      <c r="D91" s="17"/>
      <c r="E91" s="17"/>
    </row>
    <row r="92" spans="1:5" ht="15" customHeight="1" x14ac:dyDescent="0.2">
      <c r="A92" s="10" t="s">
        <v>114</v>
      </c>
      <c r="B92" s="5">
        <v>1</v>
      </c>
      <c r="C92" s="5">
        <v>7</v>
      </c>
      <c r="D92" s="18">
        <f t="shared" si="1"/>
        <v>7</v>
      </c>
      <c r="E92" s="18">
        <v>0.114285714285714</v>
      </c>
    </row>
    <row r="93" spans="1:5" ht="15" customHeight="1" x14ac:dyDescent="0.2">
      <c r="A93" s="12" t="s">
        <v>103</v>
      </c>
      <c r="B93" s="8">
        <v>3</v>
      </c>
      <c r="C93" s="8">
        <v>7</v>
      </c>
      <c r="D93" s="17">
        <f t="shared" si="1"/>
        <v>2.3333333333333335</v>
      </c>
      <c r="E93" s="17">
        <v>0.815217391304348</v>
      </c>
    </row>
    <row r="94" spans="1:5" ht="15" customHeight="1" x14ac:dyDescent="0.2">
      <c r="A94" s="10" t="s">
        <v>104</v>
      </c>
      <c r="B94" s="5">
        <v>2</v>
      </c>
      <c r="C94" s="5">
        <v>17</v>
      </c>
      <c r="D94" s="18">
        <f t="shared" si="1"/>
        <v>8.5</v>
      </c>
      <c r="E94" s="18">
        <v>0.324149108589951</v>
      </c>
    </row>
    <row r="95" spans="1:5" ht="15" customHeight="1" x14ac:dyDescent="0.2">
      <c r="A95" s="12" t="s">
        <v>105</v>
      </c>
      <c r="B95" s="8">
        <v>2</v>
      </c>
      <c r="C95" s="8">
        <v>7</v>
      </c>
      <c r="D95" s="17">
        <f t="shared" si="1"/>
        <v>3.5</v>
      </c>
      <c r="E95" s="17">
        <v>0.16406890894175599</v>
      </c>
    </row>
    <row r="96" spans="1:5" ht="15" customHeight="1" x14ac:dyDescent="0.2">
      <c r="A96" s="10" t="s">
        <v>106</v>
      </c>
      <c r="B96" s="5">
        <v>0</v>
      </c>
      <c r="C96" s="5">
        <v>0</v>
      </c>
      <c r="D96" s="25" t="s">
        <v>127</v>
      </c>
      <c r="E96" s="25">
        <v>0</v>
      </c>
    </row>
    <row r="97" spans="1:5" ht="15" customHeight="1" x14ac:dyDescent="0.2">
      <c r="A97" s="12" t="s">
        <v>107</v>
      </c>
      <c r="B97" s="8"/>
      <c r="C97" s="8"/>
      <c r="D97" s="17"/>
      <c r="E97" s="17"/>
    </row>
    <row r="98" spans="1:5" ht="15" customHeight="1" x14ac:dyDescent="0.2">
      <c r="A98" s="10" t="s">
        <v>116</v>
      </c>
      <c r="B98" s="5">
        <v>34</v>
      </c>
      <c r="C98" s="5">
        <v>115</v>
      </c>
      <c r="D98" s="18">
        <f t="shared" si="1"/>
        <v>3.3823529411764706</v>
      </c>
      <c r="E98" s="18">
        <v>0.50822122571001505</v>
      </c>
    </row>
    <row r="99" spans="1:5" ht="15" customHeight="1" x14ac:dyDescent="0.2">
      <c r="A99" s="12" t="s">
        <v>19</v>
      </c>
      <c r="B99" s="8"/>
      <c r="C99" s="8"/>
      <c r="D99" s="17"/>
      <c r="E99" s="17"/>
    </row>
    <row r="100" spans="1:5" ht="15" customHeight="1" x14ac:dyDescent="0.2">
      <c r="A100" s="10" t="s">
        <v>108</v>
      </c>
      <c r="B100" s="5">
        <v>5</v>
      </c>
      <c r="C100" s="5">
        <v>11</v>
      </c>
      <c r="D100" s="18">
        <f t="shared" si="1"/>
        <v>2.2000000000000002</v>
      </c>
      <c r="E100" s="18">
        <v>0.72046109510086498</v>
      </c>
    </row>
    <row r="101" spans="1:5" ht="15" customHeight="1" x14ac:dyDescent="0.2">
      <c r="A101" s="12" t="s">
        <v>109</v>
      </c>
      <c r="B101" s="8">
        <v>3</v>
      </c>
      <c r="C101" s="8">
        <v>13</v>
      </c>
      <c r="D101" s="23">
        <f t="shared" si="1"/>
        <v>4.333333333333333</v>
      </c>
      <c r="E101" s="23">
        <v>0.146484375</v>
      </c>
    </row>
    <row r="102" spans="1:5" ht="15" customHeight="1" x14ac:dyDescent="0.2">
      <c r="A102" s="10" t="s">
        <v>110</v>
      </c>
      <c r="B102" s="5">
        <v>11</v>
      </c>
      <c r="C102" s="5">
        <v>62</v>
      </c>
      <c r="D102" s="18">
        <f t="shared" si="1"/>
        <v>5.6363636363636367</v>
      </c>
      <c r="E102" s="18">
        <v>0.81845238095238104</v>
      </c>
    </row>
    <row r="103" spans="1:5" ht="15" customHeight="1" x14ac:dyDescent="0.2">
      <c r="A103" s="12" t="s">
        <v>111</v>
      </c>
      <c r="B103" s="8">
        <v>53</v>
      </c>
      <c r="C103" s="8">
        <v>238</v>
      </c>
      <c r="D103" s="17">
        <f t="shared" si="1"/>
        <v>4.4905660377358494</v>
      </c>
      <c r="E103" s="17">
        <v>2.57032007759457</v>
      </c>
    </row>
    <row r="104" spans="1:5" ht="15" customHeight="1" x14ac:dyDescent="0.2">
      <c r="A104" s="10" t="s">
        <v>112</v>
      </c>
      <c r="B104" s="5">
        <v>10</v>
      </c>
      <c r="C104" s="5">
        <v>25</v>
      </c>
      <c r="D104" s="18">
        <f t="shared" si="1"/>
        <v>2.5</v>
      </c>
      <c r="E104" s="18">
        <v>2.4096385542168699</v>
      </c>
    </row>
    <row r="105" spans="1:5" ht="15" customHeight="1" x14ac:dyDescent="0.2">
      <c r="A105" s="12" t="s">
        <v>113</v>
      </c>
      <c r="B105" s="8">
        <v>73</v>
      </c>
      <c r="C105" s="8">
        <v>402</v>
      </c>
      <c r="D105" s="17">
        <f t="shared" si="1"/>
        <v>5.506849315068493</v>
      </c>
      <c r="E105" s="17">
        <v>1.5736150032334599</v>
      </c>
    </row>
    <row r="106" spans="1:5" ht="15" customHeight="1" x14ac:dyDescent="0.2">
      <c r="A106" s="10" t="s">
        <v>115</v>
      </c>
      <c r="B106" s="5">
        <v>15</v>
      </c>
      <c r="C106" s="5">
        <v>45</v>
      </c>
      <c r="D106" s="18">
        <f t="shared" si="1"/>
        <v>3</v>
      </c>
      <c r="E106" s="18">
        <v>0.43859649122806998</v>
      </c>
    </row>
    <row r="107" spans="1:5" ht="12.75" x14ac:dyDescent="0.2">
      <c r="A107" s="6" t="s">
        <v>128</v>
      </c>
    </row>
    <row r="108" spans="1:5" ht="12.75" x14ac:dyDescent="0.2">
      <c r="A108" s="6" t="s">
        <v>120</v>
      </c>
    </row>
    <row r="109" spans="1:5" ht="15" customHeight="1" x14ac:dyDescent="0.2">
      <c r="A109" s="24"/>
      <c r="D109" s="21"/>
    </row>
  </sheetData>
  <pageMargins left="0.39370078740157477" right="0.39370078740157477" top="0.59055118110236215" bottom="0.59055118110236215" header="0" footer="0"/>
  <pageSetup paperSize="9" scale="9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0</vt:lpstr>
      <vt:lpstr>1</vt:lpstr>
      <vt:lpstr>2</vt:lpstr>
      <vt:lpstr>3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2022-11-09T13:46:53Z</cp:lastPrinted>
  <dcterms:created xsi:type="dcterms:W3CDTF">1999-06-17T12:27:39Z</dcterms:created>
  <dcterms:modified xsi:type="dcterms:W3CDTF">2025-11-11T14:03:50Z</dcterms:modified>
</cp:coreProperties>
</file>